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同女\www\computerI\"/>
    </mc:Choice>
  </mc:AlternateContent>
  <xr:revisionPtr revIDLastSave="0" documentId="8_{6EBDCCFC-A28E-4223-9AFB-EED57C16A021}" xr6:coauthVersionLast="45" xr6:coauthVersionMax="45" xr10:uidLastSave="{00000000-0000-0000-0000-000000000000}"/>
  <bookViews>
    <workbookView xWindow="9564" yWindow="1860" windowWidth="18000" windowHeight="13788" xr2:uid="{8706C75F-3C97-411C-85DC-3BE2B8F0F140}"/>
  </bookViews>
  <sheets>
    <sheet name="Sheet1" sheetId="1" r:id="rId1"/>
    <sheet name="Sheet2" sheetId="2" r:id="rId2"/>
  </sheets>
  <definedNames>
    <definedName name="_xlnm._FilterDatabase" localSheetId="1" hidden="1">Sheet2!$A$3:$E$21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2" l="1"/>
  <c r="E12" i="2"/>
  <c r="E17" i="2"/>
  <c r="E6" i="2"/>
  <c r="E13" i="2"/>
  <c r="E18" i="2"/>
  <c r="E7" i="2"/>
  <c r="E8" i="2"/>
  <c r="E14" i="2"/>
  <c r="E19" i="2"/>
  <c r="E9" i="2"/>
  <c r="E15" i="2"/>
  <c r="E20" i="2"/>
  <c r="E10" i="2"/>
  <c r="E11" i="2"/>
  <c r="E16" i="2"/>
  <c r="E21" i="2"/>
  <c r="E4" i="2"/>
  <c r="C18" i="1"/>
  <c r="C12" i="1"/>
  <c r="C17" i="1"/>
  <c r="C9" i="1"/>
  <c r="C16" i="1"/>
  <c r="C8" i="1"/>
  <c r="C5" i="1"/>
  <c r="C15" i="1"/>
  <c r="C10" i="1"/>
  <c r="C14" i="1"/>
  <c r="C11" i="1"/>
  <c r="C7" i="1"/>
  <c r="C13" i="1"/>
  <c r="C6" i="1"/>
  <c r="C4" i="1"/>
</calcChain>
</file>

<file path=xl/sharedStrings.xml><?xml version="1.0" encoding="utf-8"?>
<sst xmlns="http://schemas.openxmlformats.org/spreadsheetml/2006/main" count="81" uniqueCount="43">
  <si>
    <t>ID</t>
    <phoneticPr fontId="4"/>
  </si>
  <si>
    <t>氏名</t>
    <rPh sb="0" eb="2">
      <t>シメイ</t>
    </rPh>
    <phoneticPr fontId="4"/>
  </si>
  <si>
    <t>佐野　晃史</t>
    <rPh sb="0" eb="2">
      <t>サノ</t>
    </rPh>
    <rPh sb="3" eb="5">
      <t>アキフミ</t>
    </rPh>
    <phoneticPr fontId="4"/>
  </si>
  <si>
    <t>前田　研治</t>
    <rPh sb="0" eb="2">
      <t>マエダ</t>
    </rPh>
    <rPh sb="3" eb="5">
      <t>ケンジ</t>
    </rPh>
    <phoneticPr fontId="4"/>
  </si>
  <si>
    <t>前田　智子</t>
    <rPh sb="0" eb="2">
      <t>マエダ</t>
    </rPh>
    <rPh sb="3" eb="5">
      <t>トモコ</t>
    </rPh>
    <phoneticPr fontId="4"/>
  </si>
  <si>
    <t>星野　亜里沙</t>
    <rPh sb="0" eb="2">
      <t>ホシノ</t>
    </rPh>
    <rPh sb="3" eb="6">
      <t>アリサ</t>
    </rPh>
    <phoneticPr fontId="4"/>
  </si>
  <si>
    <t>増田　雪乃</t>
    <rPh sb="0" eb="2">
      <t>マスダ</t>
    </rPh>
    <rPh sb="3" eb="4">
      <t>ユキ</t>
    </rPh>
    <rPh sb="4" eb="5">
      <t>ノ</t>
    </rPh>
    <phoneticPr fontId="4"/>
  </si>
  <si>
    <t>佐野　遥</t>
    <rPh sb="0" eb="2">
      <t>サノ</t>
    </rPh>
    <rPh sb="3" eb="4">
      <t>ハルカ</t>
    </rPh>
    <phoneticPr fontId="4"/>
  </si>
  <si>
    <t>矢部　剛史</t>
    <rPh sb="0" eb="2">
      <t>ヤベ</t>
    </rPh>
    <rPh sb="3" eb="5">
      <t>タケフミ</t>
    </rPh>
    <phoneticPr fontId="4"/>
  </si>
  <si>
    <t>宮崎　洋平</t>
    <rPh sb="0" eb="2">
      <t>ミヤザキ</t>
    </rPh>
    <rPh sb="3" eb="5">
      <t>ヨウヘイ</t>
    </rPh>
    <phoneticPr fontId="4"/>
  </si>
  <si>
    <t>三田　智史</t>
    <rPh sb="0" eb="2">
      <t>ミタ</t>
    </rPh>
    <rPh sb="3" eb="5">
      <t>サトシ</t>
    </rPh>
    <phoneticPr fontId="4"/>
  </si>
  <si>
    <t>太田川　美奈</t>
    <rPh sb="0" eb="3">
      <t>オオタガワ</t>
    </rPh>
    <rPh sb="4" eb="6">
      <t>ミナ</t>
    </rPh>
    <phoneticPr fontId="4"/>
  </si>
  <si>
    <t>増田　浩</t>
    <rPh sb="0" eb="2">
      <t>マスダ</t>
    </rPh>
    <rPh sb="3" eb="4">
      <t>ヒロシ</t>
    </rPh>
    <phoneticPr fontId="4"/>
  </si>
  <si>
    <t>渡井　裕香</t>
    <rPh sb="0" eb="2">
      <t>ワタイ</t>
    </rPh>
    <rPh sb="3" eb="5">
      <t>ユカ</t>
    </rPh>
    <phoneticPr fontId="4"/>
  </si>
  <si>
    <t>小和口　梢</t>
    <rPh sb="0" eb="1">
      <t>コ</t>
    </rPh>
    <rPh sb="1" eb="2">
      <t>ワ</t>
    </rPh>
    <rPh sb="2" eb="3">
      <t>グチ</t>
    </rPh>
    <rPh sb="4" eb="5">
      <t>コズエ</t>
    </rPh>
    <phoneticPr fontId="4"/>
  </si>
  <si>
    <t>古川　大介</t>
    <rPh sb="0" eb="2">
      <t>フルカワ</t>
    </rPh>
    <rPh sb="3" eb="5">
      <t>ダイスケ</t>
    </rPh>
    <phoneticPr fontId="4"/>
  </si>
  <si>
    <t>中山　淳</t>
    <rPh sb="0" eb="2">
      <t>ナカヤマ</t>
    </rPh>
    <rPh sb="3" eb="4">
      <t>アツシ</t>
    </rPh>
    <phoneticPr fontId="4"/>
  </si>
  <si>
    <t>フリガナ</t>
    <phoneticPr fontId="4"/>
  </si>
  <si>
    <t>性別</t>
    <rPh sb="0" eb="2">
      <t>セイベツ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</si>
  <si>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</si>
  <si>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</si>
  <si>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年齢</t>
    <rPh sb="0" eb="2">
      <t>ネンレイ</t>
    </rPh>
    <phoneticPr fontId="4"/>
  </si>
  <si>
    <t>担当者</t>
    <rPh sb="0" eb="3">
      <t>タントウシャ</t>
    </rPh>
    <phoneticPr fontId="4"/>
  </si>
  <si>
    <t>古川</t>
    <rPh sb="0" eb="2">
      <t>フルカワ</t>
    </rPh>
    <phoneticPr fontId="4"/>
  </si>
  <si>
    <t>黒木</t>
    <rPh sb="0" eb="1">
      <t>クロ</t>
    </rPh>
    <rPh sb="1" eb="2">
      <t>キ</t>
    </rPh>
    <phoneticPr fontId="4"/>
  </si>
  <si>
    <t>小野寺</t>
    <rPh sb="0" eb="3">
      <t>オノデラ</t>
    </rPh>
    <phoneticPr fontId="4"/>
  </si>
  <si>
    <t>入会日</t>
    <rPh sb="0" eb="2">
      <t>ニュウカイ</t>
    </rPh>
    <rPh sb="2" eb="3">
      <t>ビ</t>
    </rPh>
    <phoneticPr fontId="4"/>
  </si>
  <si>
    <t>商品名</t>
    <rPh sb="0" eb="3">
      <t>ショウヒンメイ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</si>
  <si>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</si>
  <si>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</si>
  <si>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金額</t>
    <rPh sb="0" eb="2">
      <t>キンガク</t>
    </rPh>
    <phoneticPr fontId="4"/>
  </si>
  <si>
    <t>果汁100% オレンジ</t>
  </si>
  <si>
    <t>コーヒーマイルド</t>
  </si>
  <si>
    <t>バードワイン</t>
  </si>
  <si>
    <t>バニラクリームアイス</t>
  </si>
  <si>
    <t>ストロベリーヨーグルト</t>
  </si>
  <si>
    <t>東京</t>
  </si>
  <si>
    <t>神奈川</t>
  </si>
  <si>
    <t>名古屋</t>
  </si>
  <si>
    <t>合計</t>
    <rPh sb="0" eb="2">
      <t>ゴウケイ</t>
    </rPh>
    <phoneticPr fontId="2"/>
  </si>
  <si>
    <t>支店名</t>
    <rPh sb="0" eb="2">
      <t>シテン</t>
    </rPh>
    <rPh sb="2" eb="3">
      <t>メイ</t>
    </rPh>
    <phoneticPr fontId="4"/>
  </si>
  <si>
    <t>■支店別売上</t>
  </si>
  <si>
    <t>■会員名簿</t>
    <rPh sb="1" eb="3">
      <t>カイイン</t>
    </rPh>
    <rPh sb="3" eb="5">
      <t>メイボ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</si>
</sst>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38" fontId="8" fillId="0" borderId="1" xfId="1" applyFont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9" fillId="0" borderId="0" xfId="0" applyFont="1">
      <alignment vertical="center"/>
    </xf>
  </cellXfs>
  <cellStyles count="3">
    <cellStyle name="桁区切り" xfId="1" builtinId="6"/>
    <cellStyle name="標準" xfId="0" builtinId="0"/>
    <cellStyle name="標準_Sheet1" xfId="2" xr:uid="{2DD5BCC3-1866-41E2-ACD1-668B6C0829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72917-9534-4A2A-92FA-8E9C2FAB77C0}">
  <dimension ref="A1:G18"/>
  <sheetViews>
    <sheetView tabSelected="1" workbookViewId="0"/>
  </sheetViews>
  <sheetFormatPr defaultRowHeight="18" x14ac:dyDescent="0.45"/>
  <cols>
    <col min="2" max="2" width="12.3984375" bestFit="1" customWidth="1"/>
    <col min="3" max="3" width="18.296875" bestFit="1" customWidth="1"/>
  </cols>
  <sheetData>
    <row r="1" spans="1:7" ht="26.4" x14ac:dyDescent="0.45">
      <c r="A1" s="16" t="s">
        <v>42</v>
      </c>
    </row>
    <row r="3" spans="1:7" x14ac:dyDescent="0.45">
      <c r="A3" s="1" t="s">
        <v>0</v>
      </c>
      <c r="B3" s="1" t="s">
        <v>1</v>
      </c>
      <c r="C3" s="1" t="s">
        <v>17</v>
      </c>
      <c r="D3" s="1" t="s">
        <v>18</v>
      </c>
      <c r="E3" s="1" t="s">
        <v>21</v>
      </c>
      <c r="F3" s="1" t="s">
        <v>22</v>
      </c>
      <c r="G3" s="1" t="s">
        <v>26</v>
      </c>
    </row>
    <row r="4" spans="1:7" x14ac:dyDescent="0.45">
      <c r="A4" s="2">
        <v>1</v>
      </c>
      <c r="B4" s="3" t="s">
        <v>2</v>
      </c>
      <c r="C4" s="4" t="str">
        <f t="shared" ref="C4:C18" si="0">PHONETIC(B4)</f>
        <v>サノ　アキフミ</v>
      </c>
      <c r="D4" s="5" t="s">
        <v>19</v>
      </c>
      <c r="E4" s="5">
        <v>43</v>
      </c>
      <c r="F4" s="5" t="s">
        <v>23</v>
      </c>
      <c r="G4" s="6">
        <v>39935</v>
      </c>
    </row>
    <row r="5" spans="1:7" x14ac:dyDescent="0.45">
      <c r="A5" s="2">
        <v>2</v>
      </c>
      <c r="B5" s="7" t="s">
        <v>3</v>
      </c>
      <c r="C5" s="4" t="str">
        <f t="shared" si="0"/>
        <v>マエダ　ケンジ</v>
      </c>
      <c r="D5" s="5" t="s">
        <v>19</v>
      </c>
      <c r="E5" s="5">
        <v>29</v>
      </c>
      <c r="F5" s="5" t="s">
        <v>24</v>
      </c>
      <c r="G5" s="6">
        <v>39935</v>
      </c>
    </row>
    <row r="6" spans="1:7" x14ac:dyDescent="0.45">
      <c r="A6" s="2">
        <v>3</v>
      </c>
      <c r="B6" s="7" t="s">
        <v>4</v>
      </c>
      <c r="C6" s="4" t="str">
        <f t="shared" si="0"/>
        <v>マエダ　トモコ</v>
      </c>
      <c r="D6" s="5" t="s">
        <v>20</v>
      </c>
      <c r="E6" s="5">
        <v>27</v>
      </c>
      <c r="F6" s="5" t="s">
        <v>24</v>
      </c>
      <c r="G6" s="6">
        <v>39935</v>
      </c>
    </row>
    <row r="7" spans="1:7" x14ac:dyDescent="0.45">
      <c r="A7" s="2">
        <v>4</v>
      </c>
      <c r="B7" s="7" t="s">
        <v>5</v>
      </c>
      <c r="C7" s="4" t="str">
        <f t="shared" si="0"/>
        <v>ホシノ　アリサ</v>
      </c>
      <c r="D7" s="5" t="s">
        <v>20</v>
      </c>
      <c r="E7" s="5">
        <v>19</v>
      </c>
      <c r="F7" s="5" t="s">
        <v>24</v>
      </c>
      <c r="G7" s="6">
        <v>39942</v>
      </c>
    </row>
    <row r="8" spans="1:7" x14ac:dyDescent="0.45">
      <c r="A8" s="2">
        <v>5</v>
      </c>
      <c r="B8" s="7" t="s">
        <v>6</v>
      </c>
      <c r="C8" s="4" t="str">
        <f t="shared" si="0"/>
        <v>マスダ　ユキノ</v>
      </c>
      <c r="D8" s="5" t="s">
        <v>20</v>
      </c>
      <c r="E8" s="5">
        <v>19</v>
      </c>
      <c r="F8" s="5" t="s">
        <v>24</v>
      </c>
      <c r="G8" s="6">
        <v>39942</v>
      </c>
    </row>
    <row r="9" spans="1:7" x14ac:dyDescent="0.45">
      <c r="A9" s="2">
        <v>6</v>
      </c>
      <c r="B9" s="7" t="s">
        <v>7</v>
      </c>
      <c r="C9" s="4" t="str">
        <f t="shared" si="0"/>
        <v>サノ　ハルカ</v>
      </c>
      <c r="D9" s="5" t="s">
        <v>19</v>
      </c>
      <c r="E9" s="5">
        <v>35</v>
      </c>
      <c r="F9" s="5" t="s">
        <v>23</v>
      </c>
      <c r="G9" s="6">
        <v>39947</v>
      </c>
    </row>
    <row r="10" spans="1:7" x14ac:dyDescent="0.45">
      <c r="A10" s="2">
        <v>7</v>
      </c>
      <c r="B10" s="7" t="s">
        <v>8</v>
      </c>
      <c r="C10" s="4" t="str">
        <f t="shared" si="0"/>
        <v>ヤベ　タケフミ</v>
      </c>
      <c r="D10" s="5" t="s">
        <v>19</v>
      </c>
      <c r="E10" s="5">
        <v>52</v>
      </c>
      <c r="F10" s="5" t="s">
        <v>25</v>
      </c>
      <c r="G10" s="6">
        <v>39954</v>
      </c>
    </row>
    <row r="11" spans="1:7" x14ac:dyDescent="0.45">
      <c r="A11" s="2">
        <v>8</v>
      </c>
      <c r="B11" s="7" t="s">
        <v>9</v>
      </c>
      <c r="C11" s="4" t="str">
        <f t="shared" si="0"/>
        <v>ミヤザキ　ヨウヘイ</v>
      </c>
      <c r="D11" s="5" t="s">
        <v>19</v>
      </c>
      <c r="E11" s="5">
        <v>33</v>
      </c>
      <c r="F11" s="5" t="s">
        <v>25</v>
      </c>
      <c r="G11" s="6">
        <v>39954</v>
      </c>
    </row>
    <row r="12" spans="1:7" x14ac:dyDescent="0.45">
      <c r="A12" s="2">
        <v>9</v>
      </c>
      <c r="B12" s="7" t="s">
        <v>10</v>
      </c>
      <c r="C12" s="4" t="str">
        <f t="shared" si="0"/>
        <v>ミタ　サトシ</v>
      </c>
      <c r="D12" s="5" t="s">
        <v>19</v>
      </c>
      <c r="E12" s="5">
        <v>27</v>
      </c>
      <c r="F12" s="5" t="s">
        <v>24</v>
      </c>
      <c r="G12" s="6">
        <v>39954</v>
      </c>
    </row>
    <row r="13" spans="1:7" x14ac:dyDescent="0.45">
      <c r="A13" s="2">
        <v>10</v>
      </c>
      <c r="B13" s="7" t="s">
        <v>11</v>
      </c>
      <c r="C13" s="4" t="str">
        <f t="shared" si="0"/>
        <v>オオタガワ　ミナ</v>
      </c>
      <c r="D13" s="5" t="s">
        <v>20</v>
      </c>
      <c r="E13" s="5">
        <v>23</v>
      </c>
      <c r="F13" s="5" t="s">
        <v>23</v>
      </c>
      <c r="G13" s="6">
        <v>39963</v>
      </c>
    </row>
    <row r="14" spans="1:7" x14ac:dyDescent="0.45">
      <c r="A14" s="2">
        <v>11</v>
      </c>
      <c r="B14" s="7" t="s">
        <v>12</v>
      </c>
      <c r="C14" s="4" t="str">
        <f t="shared" si="0"/>
        <v>マスダ　ヒロシ</v>
      </c>
      <c r="D14" s="5" t="s">
        <v>19</v>
      </c>
      <c r="E14" s="5">
        <v>29</v>
      </c>
      <c r="F14" s="5" t="s">
        <v>24</v>
      </c>
      <c r="G14" s="6">
        <v>39967</v>
      </c>
    </row>
    <row r="15" spans="1:7" x14ac:dyDescent="0.45">
      <c r="A15" s="2">
        <v>12</v>
      </c>
      <c r="B15" s="7" t="s">
        <v>13</v>
      </c>
      <c r="C15" s="4" t="str">
        <f t="shared" si="0"/>
        <v>ワタイ　ユカ</v>
      </c>
      <c r="D15" s="5" t="s">
        <v>20</v>
      </c>
      <c r="E15" s="5">
        <v>22</v>
      </c>
      <c r="F15" s="5" t="s">
        <v>25</v>
      </c>
      <c r="G15" s="6">
        <v>39967</v>
      </c>
    </row>
    <row r="16" spans="1:7" x14ac:dyDescent="0.45">
      <c r="A16" s="2">
        <v>13</v>
      </c>
      <c r="B16" s="7" t="s">
        <v>14</v>
      </c>
      <c r="C16" s="4" t="str">
        <f t="shared" si="0"/>
        <v>コワグチ　コズエ</v>
      </c>
      <c r="D16" s="5" t="s">
        <v>20</v>
      </c>
      <c r="E16" s="5">
        <v>34</v>
      </c>
      <c r="F16" s="5" t="s">
        <v>23</v>
      </c>
      <c r="G16" s="6">
        <v>39969</v>
      </c>
    </row>
    <row r="17" spans="1:7" x14ac:dyDescent="0.45">
      <c r="A17" s="2">
        <v>14</v>
      </c>
      <c r="B17" s="7" t="s">
        <v>15</v>
      </c>
      <c r="C17" s="4" t="str">
        <f t="shared" si="0"/>
        <v>フルカワ　ダイスケ</v>
      </c>
      <c r="D17" s="5" t="s">
        <v>19</v>
      </c>
      <c r="E17" s="5">
        <v>30</v>
      </c>
      <c r="F17" s="5" t="s">
        <v>23</v>
      </c>
      <c r="G17" s="6">
        <v>39969</v>
      </c>
    </row>
    <row r="18" spans="1:7" x14ac:dyDescent="0.45">
      <c r="A18" s="2">
        <v>15</v>
      </c>
      <c r="B18" s="7" t="s">
        <v>16</v>
      </c>
      <c r="C18" s="4" t="str">
        <f t="shared" si="0"/>
        <v>ナカヤマ　アツシ</v>
      </c>
      <c r="D18" s="5" t="s">
        <v>19</v>
      </c>
      <c r="E18" s="5">
        <v>23</v>
      </c>
      <c r="F18" s="5" t="s">
        <v>23</v>
      </c>
      <c r="G18" s="6">
        <v>39969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09961-8F89-4203-861E-D0F028AF8103}">
  <dimension ref="A1:E22"/>
  <sheetViews>
    <sheetView workbookViewId="0"/>
  </sheetViews>
  <sheetFormatPr defaultRowHeight="18" x14ac:dyDescent="0.45"/>
  <cols>
    <col min="2" max="2" width="23.796875" bestFit="1" customWidth="1"/>
  </cols>
  <sheetData>
    <row r="1" spans="1:5" ht="26.4" x14ac:dyDescent="0.45">
      <c r="A1" s="16" t="s">
        <v>41</v>
      </c>
    </row>
    <row r="3" spans="1:5" x14ac:dyDescent="0.45">
      <c r="A3" s="1" t="s">
        <v>40</v>
      </c>
      <c r="B3" s="1" t="s">
        <v>27</v>
      </c>
      <c r="C3" s="1" t="s">
        <v>28</v>
      </c>
      <c r="D3" s="1" t="s">
        <v>29</v>
      </c>
      <c r="E3" s="1" t="s">
        <v>30</v>
      </c>
    </row>
    <row r="4" spans="1:5" ht="18" customHeight="1" x14ac:dyDescent="0.45">
      <c r="A4" s="12" t="s">
        <v>36</v>
      </c>
      <c r="B4" s="8" t="s">
        <v>31</v>
      </c>
      <c r="C4" s="10">
        <v>360</v>
      </c>
      <c r="D4" s="11">
        <v>30</v>
      </c>
      <c r="E4" s="10">
        <f>C4*D4</f>
        <v>10800</v>
      </c>
    </row>
    <row r="5" spans="1:5" x14ac:dyDescent="0.45">
      <c r="A5" s="13"/>
      <c r="B5" s="8" t="s">
        <v>31</v>
      </c>
      <c r="C5" s="10">
        <v>360</v>
      </c>
      <c r="D5" s="11">
        <v>45</v>
      </c>
      <c r="E5" s="10">
        <f>C5*D5</f>
        <v>16200</v>
      </c>
    </row>
    <row r="6" spans="1:5" x14ac:dyDescent="0.45">
      <c r="A6" s="13"/>
      <c r="B6" s="8" t="s">
        <v>34</v>
      </c>
      <c r="C6" s="10">
        <v>180</v>
      </c>
      <c r="D6" s="11">
        <v>100</v>
      </c>
      <c r="E6" s="10">
        <f>C6*D6</f>
        <v>18000</v>
      </c>
    </row>
    <row r="7" spans="1:5" x14ac:dyDescent="0.45">
      <c r="A7" s="13"/>
      <c r="B7" s="8" t="s">
        <v>33</v>
      </c>
      <c r="C7" s="10">
        <v>1200</v>
      </c>
      <c r="D7" s="11">
        <v>15</v>
      </c>
      <c r="E7" s="10">
        <f>C7*D7</f>
        <v>18000</v>
      </c>
    </row>
    <row r="8" spans="1:5" x14ac:dyDescent="0.45">
      <c r="A8" s="13"/>
      <c r="B8" s="8" t="s">
        <v>33</v>
      </c>
      <c r="C8" s="10">
        <v>1200</v>
      </c>
      <c r="D8" s="11">
        <v>22</v>
      </c>
      <c r="E8" s="10">
        <f>C8*D8</f>
        <v>26400</v>
      </c>
    </row>
    <row r="9" spans="1:5" x14ac:dyDescent="0.45">
      <c r="A9" s="13"/>
      <c r="B9" s="8" t="s">
        <v>35</v>
      </c>
      <c r="C9" s="10">
        <v>250</v>
      </c>
      <c r="D9" s="11">
        <v>72</v>
      </c>
      <c r="E9" s="10">
        <f>C9*D9</f>
        <v>18000</v>
      </c>
    </row>
    <row r="10" spans="1:5" x14ac:dyDescent="0.45">
      <c r="A10" s="13"/>
      <c r="B10" s="8" t="s">
        <v>32</v>
      </c>
      <c r="C10" s="10">
        <v>380</v>
      </c>
      <c r="D10" s="11">
        <v>15</v>
      </c>
      <c r="E10" s="10">
        <f>C10*D10</f>
        <v>5700</v>
      </c>
    </row>
    <row r="11" spans="1:5" x14ac:dyDescent="0.45">
      <c r="A11" s="14"/>
      <c r="B11" s="8" t="s">
        <v>32</v>
      </c>
      <c r="C11" s="10">
        <v>380</v>
      </c>
      <c r="D11" s="11">
        <v>35</v>
      </c>
      <c r="E11" s="10">
        <f>C11*D11</f>
        <v>13300</v>
      </c>
    </row>
    <row r="12" spans="1:5" ht="18" customHeight="1" x14ac:dyDescent="0.45">
      <c r="A12" s="12" t="s">
        <v>37</v>
      </c>
      <c r="B12" s="8" t="s">
        <v>31</v>
      </c>
      <c r="C12" s="10">
        <v>360</v>
      </c>
      <c r="D12" s="11">
        <v>65</v>
      </c>
      <c r="E12" s="10">
        <f>C12*D12</f>
        <v>23400</v>
      </c>
    </row>
    <row r="13" spans="1:5" ht="18" customHeight="1" x14ac:dyDescent="0.45">
      <c r="A13" s="13"/>
      <c r="B13" s="8" t="s">
        <v>34</v>
      </c>
      <c r="C13" s="10">
        <v>180</v>
      </c>
      <c r="D13" s="11">
        <v>22</v>
      </c>
      <c r="E13" s="10">
        <f>C13*D13</f>
        <v>3960</v>
      </c>
    </row>
    <row r="14" spans="1:5" ht="18" customHeight="1" x14ac:dyDescent="0.45">
      <c r="A14" s="13"/>
      <c r="B14" s="8" t="s">
        <v>33</v>
      </c>
      <c r="C14" s="10">
        <v>1200</v>
      </c>
      <c r="D14" s="11">
        <v>10</v>
      </c>
      <c r="E14" s="10">
        <f>C14*D14</f>
        <v>12000</v>
      </c>
    </row>
    <row r="15" spans="1:5" ht="18" customHeight="1" x14ac:dyDescent="0.45">
      <c r="A15" s="13"/>
      <c r="B15" s="8" t="s">
        <v>35</v>
      </c>
      <c r="C15" s="10">
        <v>250</v>
      </c>
      <c r="D15" s="11">
        <v>40</v>
      </c>
      <c r="E15" s="10">
        <f>C15*D15</f>
        <v>10000</v>
      </c>
    </row>
    <row r="16" spans="1:5" ht="18" customHeight="1" x14ac:dyDescent="0.45">
      <c r="A16" s="14"/>
      <c r="B16" s="8" t="s">
        <v>32</v>
      </c>
      <c r="C16" s="10">
        <v>380</v>
      </c>
      <c r="D16" s="11">
        <v>120</v>
      </c>
      <c r="E16" s="10">
        <f>C16*D16</f>
        <v>45600</v>
      </c>
    </row>
    <row r="17" spans="1:5" x14ac:dyDescent="0.45">
      <c r="A17" s="12" t="s">
        <v>38</v>
      </c>
      <c r="B17" s="9" t="s">
        <v>31</v>
      </c>
      <c r="C17" s="10">
        <v>360</v>
      </c>
      <c r="D17" s="11">
        <v>50</v>
      </c>
      <c r="E17" s="10">
        <f>C17*D17</f>
        <v>18000</v>
      </c>
    </row>
    <row r="18" spans="1:5" x14ac:dyDescent="0.45">
      <c r="A18" s="13"/>
      <c r="B18" s="9" t="s">
        <v>34</v>
      </c>
      <c r="C18" s="10">
        <v>180</v>
      </c>
      <c r="D18" s="11">
        <v>30</v>
      </c>
      <c r="E18" s="10">
        <f>C18*D18</f>
        <v>5400</v>
      </c>
    </row>
    <row r="19" spans="1:5" x14ac:dyDescent="0.45">
      <c r="A19" s="13"/>
      <c r="B19" s="9" t="s">
        <v>33</v>
      </c>
      <c r="C19" s="10">
        <v>1200</v>
      </c>
      <c r="D19" s="11">
        <v>25</v>
      </c>
      <c r="E19" s="10">
        <f>C19*D19</f>
        <v>30000</v>
      </c>
    </row>
    <row r="20" spans="1:5" x14ac:dyDescent="0.45">
      <c r="A20" s="13"/>
      <c r="B20" s="9" t="s">
        <v>35</v>
      </c>
      <c r="C20" s="10">
        <v>250</v>
      </c>
      <c r="D20" s="11">
        <v>38</v>
      </c>
      <c r="E20" s="10">
        <f>C20*D20</f>
        <v>9500</v>
      </c>
    </row>
    <row r="21" spans="1:5" x14ac:dyDescent="0.45">
      <c r="A21" s="14"/>
      <c r="B21" s="9" t="s">
        <v>32</v>
      </c>
      <c r="C21" s="10">
        <v>380</v>
      </c>
      <c r="D21" s="11">
        <v>100</v>
      </c>
      <c r="E21" s="10">
        <f>C21*D21</f>
        <v>38000</v>
      </c>
    </row>
    <row r="22" spans="1:5" x14ac:dyDescent="0.45">
      <c r="A22" s="15" t="s">
        <v>39</v>
      </c>
      <c r="B22" s="15"/>
      <c r="C22" s="15"/>
      <c r="D22" s="4"/>
      <c r="E22" s="4"/>
    </row>
  </sheetData>
  <mergeCells count="4">
    <mergeCell ref="A17:A21"/>
    <mergeCell ref="A12:A16"/>
    <mergeCell ref="A4:A11"/>
    <mergeCell ref="A22:C2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京都書房</dc:creator>
  <cp:lastModifiedBy>京都書房</cp:lastModifiedBy>
  <dcterms:created xsi:type="dcterms:W3CDTF">2020-05-21T07:54:17Z</dcterms:created>
  <dcterms:modified xsi:type="dcterms:W3CDTF">2020-05-21T08:23:10Z</dcterms:modified>
</cp:coreProperties>
</file>